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rorawoods/Desktop/"/>
    </mc:Choice>
  </mc:AlternateContent>
  <xr:revisionPtr revIDLastSave="0" documentId="13_ncr:1_{2DD4A631-FD1B-0F4C-B74D-9BD2DD0CCFC0}" xr6:coauthVersionLast="36" xr6:coauthVersionMax="36" xr10:uidLastSave="{00000000-0000-0000-0000-000000000000}"/>
  <bookViews>
    <workbookView xWindow="80" yWindow="560" windowWidth="25440" windowHeight="14340" xr2:uid="{7B5A57B9-FD26-5140-A28A-45C1FAC0A75A}"/>
  </bookViews>
  <sheets>
    <sheet name="Income Statement" sheetId="1" r:id="rId1"/>
    <sheet name="Balance Sheet" sheetId="2" r:id="rId2"/>
    <sheet name="Cash Flow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J25" i="2"/>
  <c r="C29" i="2"/>
  <c r="J26" i="2" s="1"/>
  <c r="C19" i="2"/>
  <c r="F19" i="2"/>
  <c r="J15" i="2"/>
  <c r="J16" i="2" s="1"/>
  <c r="F9" i="2"/>
  <c r="C9" i="2"/>
  <c r="P8" i="1"/>
  <c r="D12" i="1"/>
  <c r="F12" i="1"/>
  <c r="E12" i="1"/>
</calcChain>
</file>

<file path=xl/sharedStrings.xml><?xml version="1.0" encoding="utf-8"?>
<sst xmlns="http://schemas.openxmlformats.org/spreadsheetml/2006/main" count="61" uniqueCount="38">
  <si>
    <t>Revenue</t>
  </si>
  <si>
    <t>Gross Income</t>
  </si>
  <si>
    <t>Cost of services sold</t>
  </si>
  <si>
    <t>Gross Profit</t>
  </si>
  <si>
    <t>Selling, general and administrative expenses</t>
  </si>
  <si>
    <t>Operating Income</t>
  </si>
  <si>
    <t>Income tax expense</t>
  </si>
  <si>
    <t>Net Income</t>
  </si>
  <si>
    <t>Income Statement for 2022, 2023 &amp; 2024</t>
  </si>
  <si>
    <t>Balance Sheet 2022</t>
  </si>
  <si>
    <t>Assets</t>
  </si>
  <si>
    <t>Cash</t>
  </si>
  <si>
    <t>Inventory</t>
  </si>
  <si>
    <t>Inventory:</t>
  </si>
  <si>
    <t>Massage Table</t>
  </si>
  <si>
    <t>Desk</t>
  </si>
  <si>
    <t>Chairs</t>
  </si>
  <si>
    <t>Lash Supplies</t>
  </si>
  <si>
    <t>Price:</t>
  </si>
  <si>
    <t>Liabilities</t>
  </si>
  <si>
    <t>Prepaid expenses</t>
  </si>
  <si>
    <t>Income Tax Payable</t>
  </si>
  <si>
    <t>Equity</t>
  </si>
  <si>
    <t>Retained Earnings</t>
  </si>
  <si>
    <t>Other Comprehensive Income</t>
  </si>
  <si>
    <t>Total Assets</t>
  </si>
  <si>
    <t>Total Liabilities and Equity</t>
  </si>
  <si>
    <t>Balance Sheet 2023</t>
  </si>
  <si>
    <t>Prepaid Expenses</t>
  </si>
  <si>
    <t>Balance Sheet 2024</t>
  </si>
  <si>
    <t xml:space="preserve">Cash </t>
  </si>
  <si>
    <t>Cash Flow</t>
  </si>
  <si>
    <t>Year 1</t>
  </si>
  <si>
    <t>Year 2</t>
  </si>
  <si>
    <t>Year 3</t>
  </si>
  <si>
    <t>Monthly Outflow</t>
  </si>
  <si>
    <t>Monthly Inflow</t>
  </si>
  <si>
    <t>Profit/Positive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</si>
</sst>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0" fillId="0" borderId="0" xfId="0" applyBorder="1"/>
    <xf numFmtId="6" fontId="0" fillId="0" borderId="0" xfId="0" applyNumberFormat="1"/>
    <xf numFmtId="0" fontId="0" fillId="0" borderId="2" xfId="0" applyBorder="1"/>
    <xf numFmtId="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9" xfId="0" applyBorder="1"/>
    <xf numFmtId="4" fontId="0" fillId="0" borderId="10" xfId="0" applyNumberFormat="1" applyBorder="1"/>
    <xf numFmtId="4" fontId="0" fillId="0" borderId="2" xfId="0" applyNumberFormat="1" applyBorder="1"/>
    <xf numFmtId="0" fontId="0" fillId="0" borderId="11" xfId="0" applyBorder="1"/>
    <xf numFmtId="4" fontId="0" fillId="0" borderId="12" xfId="0" applyNumberFormat="1" applyBorder="1"/>
    <xf numFmtId="164" fontId="0" fillId="0" borderId="0" xfId="0" applyNumberFormat="1" applyBorder="1"/>
    <xf numFmtId="44" fontId="0" fillId="0" borderId="0" xfId="1" applyFont="1" applyBorder="1"/>
    <xf numFmtId="44" fontId="0" fillId="0" borderId="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11F1-0AB7-7047-BD54-EC761FE3D1E5}">
  <dimension ref="C1:P20"/>
  <sheetViews>
    <sheetView tabSelected="1" workbookViewId="0">
      <selection activeCell="K3" sqref="K3:M5"/>
    </sheetView>
  </sheetViews>
  <sheetFormatPr baseColWidth="10" defaultRowHeight="16" x14ac:dyDescent="0.2"/>
  <cols>
    <col min="3" max="3" width="38.5" bestFit="1" customWidth="1"/>
    <col min="15" max="15" width="13.5" bestFit="1" customWidth="1"/>
  </cols>
  <sheetData>
    <row r="1" spans="3:16" x14ac:dyDescent="0.2">
      <c r="C1" s="2"/>
      <c r="D1" s="2"/>
      <c r="E1" s="2"/>
      <c r="F1" s="2"/>
    </row>
    <row r="2" spans="3:16" x14ac:dyDescent="0.2">
      <c r="C2" s="6" t="s">
        <v>8</v>
      </c>
      <c r="D2" s="2"/>
      <c r="E2" s="2"/>
      <c r="F2" s="2"/>
    </row>
    <row r="3" spans="3:16" x14ac:dyDescent="0.2">
      <c r="C3" s="6" t="s">
        <v>0</v>
      </c>
      <c r="D3" s="6">
        <v>2022</v>
      </c>
      <c r="E3" s="6">
        <v>2023</v>
      </c>
      <c r="F3" s="6">
        <v>2024</v>
      </c>
      <c r="L3" s="1"/>
      <c r="O3" t="s">
        <v>13</v>
      </c>
      <c r="P3" t="s">
        <v>18</v>
      </c>
    </row>
    <row r="4" spans="3:16" x14ac:dyDescent="0.2">
      <c r="C4" s="6" t="s">
        <v>1</v>
      </c>
      <c r="D4" s="7">
        <v>34560</v>
      </c>
      <c r="E4" s="8">
        <v>46080</v>
      </c>
      <c r="F4" s="8">
        <v>61440</v>
      </c>
      <c r="O4" t="s">
        <v>14</v>
      </c>
      <c r="P4" s="3">
        <v>350</v>
      </c>
    </row>
    <row r="5" spans="3:16" x14ac:dyDescent="0.2">
      <c r="C5" s="6" t="s">
        <v>2</v>
      </c>
      <c r="D5" s="6">
        <v>800</v>
      </c>
      <c r="E5" s="6">
        <v>1200</v>
      </c>
      <c r="F5" s="6">
        <v>1600</v>
      </c>
      <c r="K5" s="1"/>
      <c r="O5" t="s">
        <v>15</v>
      </c>
      <c r="P5">
        <v>100</v>
      </c>
    </row>
    <row r="6" spans="3:16" x14ac:dyDescent="0.2">
      <c r="C6" s="6" t="s">
        <v>3</v>
      </c>
      <c r="D6" s="7">
        <v>33760</v>
      </c>
      <c r="E6" s="7">
        <v>44880</v>
      </c>
      <c r="F6" s="8">
        <v>59840</v>
      </c>
      <c r="O6" t="s">
        <v>16</v>
      </c>
      <c r="P6">
        <v>100</v>
      </c>
    </row>
    <row r="7" spans="3:16" x14ac:dyDescent="0.2">
      <c r="C7" s="6"/>
      <c r="D7" s="6"/>
      <c r="E7" s="6"/>
      <c r="F7" s="6"/>
      <c r="O7" t="s">
        <v>17</v>
      </c>
      <c r="P7">
        <v>250</v>
      </c>
    </row>
    <row r="8" spans="3:16" x14ac:dyDescent="0.2">
      <c r="C8" s="6" t="s">
        <v>4</v>
      </c>
      <c r="D8" s="7">
        <v>1528.32</v>
      </c>
      <c r="E8" s="7">
        <v>1528.32</v>
      </c>
      <c r="F8" s="7">
        <v>1528.32</v>
      </c>
      <c r="P8" s="3">
        <f>SUM(P4:P7)</f>
        <v>800</v>
      </c>
    </row>
    <row r="9" spans="3:16" x14ac:dyDescent="0.2">
      <c r="C9" s="6" t="s">
        <v>5</v>
      </c>
      <c r="D9" s="7">
        <v>32231.68</v>
      </c>
      <c r="E9" s="7">
        <v>43351.68</v>
      </c>
      <c r="F9" s="7">
        <v>58311.68</v>
      </c>
    </row>
    <row r="10" spans="3:16" x14ac:dyDescent="0.2">
      <c r="C10" s="6"/>
      <c r="D10" s="6"/>
      <c r="E10" s="6"/>
      <c r="F10" s="6"/>
    </row>
    <row r="11" spans="3:16" x14ac:dyDescent="0.2">
      <c r="C11" s="6" t="s">
        <v>6</v>
      </c>
      <c r="D11" s="7">
        <v>8552</v>
      </c>
      <c r="E11" s="7">
        <v>10901</v>
      </c>
      <c r="F11" s="7">
        <v>15768</v>
      </c>
    </row>
    <row r="12" spans="3:16" x14ac:dyDescent="0.2">
      <c r="C12" s="6" t="s">
        <v>7</v>
      </c>
      <c r="D12" s="7">
        <f>D9-D11</f>
        <v>23679.68</v>
      </c>
      <c r="E12" s="7">
        <f>E9-E11</f>
        <v>32450.68</v>
      </c>
      <c r="F12" s="7">
        <f>F9-F11</f>
        <v>42543.68</v>
      </c>
    </row>
    <row r="17" spans="4:8" x14ac:dyDescent="0.2">
      <c r="D17" s="1"/>
      <c r="H17" s="1"/>
    </row>
    <row r="19" spans="4:8" x14ac:dyDescent="0.2">
      <c r="D19" s="1"/>
    </row>
    <row r="20" spans="4:8" x14ac:dyDescent="0.2">
      <c r="D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B73E-0A42-014B-8A17-40834A7FB7A2}">
  <dimension ref="B1:J29"/>
  <sheetViews>
    <sheetView workbookViewId="0">
      <selection activeCell="I21" sqref="I21"/>
    </sheetView>
  </sheetViews>
  <sheetFormatPr baseColWidth="10" defaultRowHeight="16" x14ac:dyDescent="0.2"/>
  <cols>
    <col min="2" max="2" width="19.83203125" bestFit="1" customWidth="1"/>
    <col min="3" max="3" width="11.5" bestFit="1" customWidth="1"/>
    <col min="5" max="5" width="25.6640625" bestFit="1" customWidth="1"/>
  </cols>
  <sheetData>
    <row r="1" spans="2:10" ht="17" thickBot="1" x14ac:dyDescent="0.25"/>
    <row r="2" spans="2:10" x14ac:dyDescent="0.2">
      <c r="B2" s="9" t="s">
        <v>9</v>
      </c>
      <c r="C2" s="10"/>
      <c r="D2" s="10"/>
      <c r="E2" s="10"/>
      <c r="F2" s="11"/>
    </row>
    <row r="3" spans="2:10" x14ac:dyDescent="0.2">
      <c r="B3" s="12" t="s">
        <v>10</v>
      </c>
      <c r="C3" s="2"/>
      <c r="D3" s="2"/>
      <c r="E3" s="2" t="s">
        <v>19</v>
      </c>
      <c r="F3" s="13"/>
    </row>
    <row r="4" spans="2:10" x14ac:dyDescent="0.2">
      <c r="B4" s="20" t="s">
        <v>11</v>
      </c>
      <c r="C4" s="19">
        <v>34560</v>
      </c>
      <c r="D4" s="4"/>
      <c r="E4" s="4" t="s">
        <v>21</v>
      </c>
      <c r="F4" s="21">
        <v>8552</v>
      </c>
    </row>
    <row r="5" spans="2:10" x14ac:dyDescent="0.2">
      <c r="B5" s="12" t="s">
        <v>12</v>
      </c>
      <c r="C5" s="2">
        <v>800</v>
      </c>
      <c r="D5" s="2"/>
      <c r="E5" s="2"/>
      <c r="F5" s="13"/>
    </row>
    <row r="6" spans="2:10" x14ac:dyDescent="0.2">
      <c r="B6" s="12" t="s">
        <v>20</v>
      </c>
      <c r="C6" s="5">
        <v>1528.32</v>
      </c>
      <c r="D6" s="2"/>
      <c r="E6" s="2" t="s">
        <v>22</v>
      </c>
      <c r="F6" s="13"/>
      <c r="J6" s="1">
        <v>32231.68</v>
      </c>
    </row>
    <row r="7" spans="2:10" x14ac:dyDescent="0.2">
      <c r="B7" s="12"/>
      <c r="C7" s="5"/>
      <c r="D7" s="2"/>
      <c r="E7" s="2" t="s">
        <v>23</v>
      </c>
      <c r="F7" s="14">
        <v>23679.68</v>
      </c>
    </row>
    <row r="8" spans="2:10" x14ac:dyDescent="0.2">
      <c r="B8" s="12"/>
      <c r="C8" s="2"/>
      <c r="D8" s="2"/>
      <c r="E8" s="2" t="s">
        <v>24</v>
      </c>
      <c r="F8" s="14">
        <v>4656.6400000000003</v>
      </c>
    </row>
    <row r="9" spans="2:10" ht="17" thickBot="1" x14ac:dyDescent="0.25">
      <c r="B9" s="15" t="s">
        <v>25</v>
      </c>
      <c r="C9" s="16">
        <f>SUM(C4:C6)</f>
        <v>36888.32</v>
      </c>
      <c r="D9" s="17"/>
      <c r="E9" s="17" t="s">
        <v>26</v>
      </c>
      <c r="F9" s="18">
        <f>SUM(F4:F8)</f>
        <v>36888.32</v>
      </c>
    </row>
    <row r="11" spans="2:10" ht="17" thickBot="1" x14ac:dyDescent="0.25"/>
    <row r="12" spans="2:10" x14ac:dyDescent="0.2">
      <c r="B12" s="9" t="s">
        <v>27</v>
      </c>
      <c r="C12" s="10"/>
      <c r="D12" s="10"/>
      <c r="E12" s="10"/>
      <c r="F12" s="11"/>
    </row>
    <row r="13" spans="2:10" x14ac:dyDescent="0.2">
      <c r="B13" s="12" t="s">
        <v>10</v>
      </c>
      <c r="C13" s="2"/>
      <c r="D13" s="2"/>
      <c r="E13" s="2" t="s">
        <v>19</v>
      </c>
      <c r="F13" s="13"/>
    </row>
    <row r="14" spans="2:10" x14ac:dyDescent="0.2">
      <c r="B14" s="12" t="s">
        <v>11</v>
      </c>
      <c r="C14" s="22">
        <v>46080</v>
      </c>
      <c r="D14" s="2"/>
      <c r="E14" s="2" t="s">
        <v>21</v>
      </c>
      <c r="F14" s="14">
        <v>10901</v>
      </c>
    </row>
    <row r="15" spans="2:10" x14ac:dyDescent="0.2">
      <c r="B15" s="12" t="s">
        <v>12</v>
      </c>
      <c r="C15" s="23">
        <v>800</v>
      </c>
      <c r="D15" s="2"/>
      <c r="E15" s="2"/>
      <c r="F15" s="13"/>
      <c r="J15" s="1">
        <f>SUM(F14:F17)</f>
        <v>43441.979999999996</v>
      </c>
    </row>
    <row r="16" spans="2:10" x14ac:dyDescent="0.2">
      <c r="B16" s="12" t="s">
        <v>28</v>
      </c>
      <c r="C16" s="23">
        <v>1528.32</v>
      </c>
      <c r="D16" s="2"/>
      <c r="E16" s="2" t="s">
        <v>22</v>
      </c>
      <c r="F16" s="13"/>
      <c r="J16" s="1">
        <f>C19-J15</f>
        <v>4966.3400000000038</v>
      </c>
    </row>
    <row r="17" spans="2:10" x14ac:dyDescent="0.2">
      <c r="B17" s="12"/>
      <c r="C17" s="2"/>
      <c r="D17" s="2"/>
      <c r="E17" s="2" t="s">
        <v>23</v>
      </c>
      <c r="F17" s="14">
        <v>32540.98</v>
      </c>
    </row>
    <row r="18" spans="2:10" x14ac:dyDescent="0.2">
      <c r="B18" s="12"/>
      <c r="C18" s="2"/>
      <c r="D18" s="2"/>
      <c r="E18" s="2" t="s">
        <v>24</v>
      </c>
      <c r="F18" s="14">
        <v>4966.34</v>
      </c>
    </row>
    <row r="19" spans="2:10" ht="17" thickBot="1" x14ac:dyDescent="0.25">
      <c r="B19" s="15" t="s">
        <v>25</v>
      </c>
      <c r="C19" s="24">
        <f>SUM(C14:C16)</f>
        <v>48408.32</v>
      </c>
      <c r="D19" s="17"/>
      <c r="E19" s="17" t="s">
        <v>26</v>
      </c>
      <c r="F19" s="18">
        <f>SUM(F14:F18)</f>
        <v>48408.319999999992</v>
      </c>
    </row>
    <row r="21" spans="2:10" ht="17" thickBot="1" x14ac:dyDescent="0.25"/>
    <row r="22" spans="2:10" x14ac:dyDescent="0.2">
      <c r="B22" s="9" t="s">
        <v>29</v>
      </c>
      <c r="C22" s="10"/>
      <c r="D22" s="10"/>
      <c r="E22" s="10"/>
      <c r="F22" s="11"/>
    </row>
    <row r="23" spans="2:10" x14ac:dyDescent="0.2">
      <c r="B23" s="12" t="s">
        <v>10</v>
      </c>
      <c r="C23" s="2"/>
      <c r="D23" s="2"/>
      <c r="E23" s="2" t="s">
        <v>19</v>
      </c>
      <c r="F23" s="13"/>
    </row>
    <row r="24" spans="2:10" x14ac:dyDescent="0.2">
      <c r="B24" s="12" t="s">
        <v>30</v>
      </c>
      <c r="C24" s="5">
        <v>61440</v>
      </c>
      <c r="D24" s="2"/>
      <c r="E24" s="2" t="s">
        <v>21</v>
      </c>
      <c r="F24" s="14">
        <v>15768</v>
      </c>
    </row>
    <row r="25" spans="2:10" x14ac:dyDescent="0.2">
      <c r="B25" s="12" t="s">
        <v>12</v>
      </c>
      <c r="C25" s="2">
        <v>800</v>
      </c>
      <c r="D25" s="2"/>
      <c r="E25" s="2"/>
      <c r="F25" s="13"/>
      <c r="J25" s="1">
        <f>SUM(F24:F27)</f>
        <v>58311.68</v>
      </c>
    </row>
    <row r="26" spans="2:10" x14ac:dyDescent="0.2">
      <c r="B26" s="12" t="s">
        <v>28</v>
      </c>
      <c r="C26" s="5">
        <v>1528.32</v>
      </c>
      <c r="D26" s="2"/>
      <c r="E26" s="2" t="s">
        <v>22</v>
      </c>
      <c r="F26" s="13"/>
      <c r="J26" s="1">
        <f>C29-J25</f>
        <v>5456.6399999999994</v>
      </c>
    </row>
    <row r="27" spans="2:10" x14ac:dyDescent="0.2">
      <c r="B27" s="12"/>
      <c r="C27" s="2"/>
      <c r="D27" s="2"/>
      <c r="E27" s="2" t="s">
        <v>23</v>
      </c>
      <c r="F27" s="14">
        <v>42543.68</v>
      </c>
    </row>
    <row r="28" spans="2:10" x14ac:dyDescent="0.2">
      <c r="B28" s="12"/>
      <c r="C28" s="2"/>
      <c r="D28" s="2"/>
      <c r="E28" s="2" t="s">
        <v>24</v>
      </c>
      <c r="F28" s="14">
        <v>5456.64</v>
      </c>
    </row>
    <row r="29" spans="2:10" ht="17" thickBot="1" x14ac:dyDescent="0.25">
      <c r="B29" s="15" t="s">
        <v>25</v>
      </c>
      <c r="C29" s="16">
        <f>SUM(C24:C26)</f>
        <v>63768.32</v>
      </c>
      <c r="D29" s="17"/>
      <c r="E29" s="17" t="s">
        <v>26</v>
      </c>
      <c r="F29" s="18">
        <f>SUM(F24:F28)</f>
        <v>63768.32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6500-8E1C-414C-9D60-28BB93457F77}">
  <dimension ref="B2:E6"/>
  <sheetViews>
    <sheetView workbookViewId="0">
      <selection activeCell="E16" sqref="E16"/>
    </sheetView>
  </sheetViews>
  <sheetFormatPr baseColWidth="10" defaultRowHeight="16" x14ac:dyDescent="0.2"/>
  <cols>
    <col min="2" max="2" width="15" bestFit="1" customWidth="1"/>
    <col min="3" max="5" width="12.83203125" bestFit="1" customWidth="1"/>
  </cols>
  <sheetData>
    <row r="2" spans="2:5" x14ac:dyDescent="0.2">
      <c r="C2" t="s">
        <v>32</v>
      </c>
      <c r="D2" t="s">
        <v>33</v>
      </c>
      <c r="E2" t="s">
        <v>34</v>
      </c>
    </row>
    <row r="3" spans="2:5" x14ac:dyDescent="0.2">
      <c r="B3" t="s">
        <v>31</v>
      </c>
      <c r="C3" t="s">
        <v>37</v>
      </c>
      <c r="D3" t="s">
        <v>37</v>
      </c>
      <c r="E3" t="s">
        <v>37</v>
      </c>
    </row>
    <row r="4" spans="2:5" x14ac:dyDescent="0.2">
      <c r="B4" t="s">
        <v>36</v>
      </c>
      <c r="C4" s="1">
        <v>2880</v>
      </c>
      <c r="D4" s="1">
        <v>3840</v>
      </c>
      <c r="E4" s="1">
        <v>5120</v>
      </c>
    </row>
    <row r="5" spans="2:5" x14ac:dyDescent="0.2">
      <c r="B5" t="s">
        <v>35</v>
      </c>
      <c r="C5">
        <v>66.67</v>
      </c>
      <c r="D5">
        <v>100</v>
      </c>
      <c r="E5">
        <v>133.33000000000001</v>
      </c>
    </row>
    <row r="6" spans="2:5" x14ac:dyDescent="0.2">
      <c r="B6" t="s">
        <v>7</v>
      </c>
      <c r="C6" s="1">
        <v>2813.33</v>
      </c>
      <c r="D6" s="1">
        <v>3740</v>
      </c>
      <c r="E6" s="1">
        <v>4986.67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2022-03-27T21:23:00Z</dcterms:created>
  <dcterms:modified xsi:type="dcterms:W3CDTF">2022-03-29T19:20:57Z</dcterms:modified>
</cp:coreProperties>
</file>